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8755\Desktop\"/>
    </mc:Choice>
  </mc:AlternateContent>
  <bookViews>
    <workbookView xWindow="0" yWindow="435" windowWidth="28800" windowHeight="17565" tabRatio="500"/>
  </bookViews>
  <sheets>
    <sheet name="Sheet1" sheetId="1" r:id="rId1"/>
  </sheets>
  <calcPr calcId="162913"/>
  <extLst>
    <ext xmlns:x14="http://schemas.microsoft.com/office/spreadsheetml/2009/9/main" uri="{79F54976-1DA5-4618-B147-4CDE4B953A38}">
      <x14:workbookPr defaultImageDpi="330"/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C29" i="1"/>
  <c r="C26" i="1"/>
  <c r="C24" i="1"/>
  <c r="C25" i="1"/>
  <c r="C27" i="1"/>
  <c r="C28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<sst xmlns="http://schemas.openxmlformats.org/spreadsheetml/2006/main" count="38" uniqueCount="32">
  <si>
    <t>Sales</t>
  </si>
  <si>
    <t>Compensation</t>
  </si>
  <si>
    <t>Total</t>
  </si>
  <si>
    <t>Average</t>
  </si>
  <si>
    <t>Highest</t>
  </si>
  <si>
    <t>Lowest</t>
  </si>
  <si>
    <t>Commission Rate</t>
  </si>
  <si>
    <t>Name</t>
  </si>
  <si>
    <t>Commission</t>
  </si>
  <si>
    <t>Bonus</t>
  </si>
  <si>
    <t>Base Salary</t>
  </si>
  <si>
    <t>Total Compensation</t>
  </si>
  <si>
    <t>Chiu</t>
  </si>
  <si>
    <t>Littleton</t>
  </si>
  <si>
    <t>Rogers</t>
  </si>
  <si>
    <t>Rodriguez</t>
  </si>
  <si>
    <t>Lane</t>
  </si>
  <si>
    <t>Marcuso</t>
  </si>
  <si>
    <t>Eliason</t>
  </si>
  <si>
    <t>Hughes</t>
  </si>
  <si>
    <t>Nguyen</t>
  </si>
  <si>
    <t>Manriquez</t>
  </si>
  <si>
    <t>Abel</t>
  </si>
  <si>
    <t>Walters</t>
  </si>
  <si>
    <t>Blake</t>
  </si>
  <si>
    <t>Cloutier</t>
  </si>
  <si>
    <t>Lin</t>
  </si>
  <si>
    <t>Patel</t>
  </si>
  <si>
    <t>Corpus</t>
  </si>
  <si>
    <t>March Sales and Compensation</t>
  </si>
  <si>
    <t>Hudsucker Industries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</si>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</sst>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$-409]* #,##0.00_);_([$$-409]* \(#,##0.00\);_([$$-409]* &quot;-&quot;??_);_(@_)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3" fillId="0" borderId="1" xfId="5" applyAlignment="1">
      <alignment horizontal="center"/>
    </xf>
    <xf numFmtId="0" fontId="5" fillId="0" borderId="0" xfId="7"/>
    <xf numFmtId="0" fontId="4" fillId="0" borderId="2" xfId="6"/>
    <xf numFmtId="0" fontId="4" fillId="0" borderId="2" xfId="6" applyAlignment="1">
      <alignment horizontal="center"/>
    </xf>
    <xf numFmtId="0" fontId="2" fillId="0" borderId="0" xfId="4" applyBorder="1" applyAlignment="1">
      <alignment horizontal="center"/>
    </xf>
    <xf numFmtId="0" fontId="5" fillId="0" borderId="0" xfId="7" applyAlignment="1">
      <alignment horizontal="right"/>
    </xf>
    <xf numFmtId="164" fontId="6" fillId="0" borderId="0" xfId="3" applyNumberFormat="1" applyFont="1"/>
    <xf numFmtId="4" fontId="6" fillId="0" borderId="0" xfId="0" applyNumberFormat="1" applyFont="1"/>
    <xf numFmtId="44" fontId="6" fillId="0" borderId="0" xfId="3" applyFont="1"/>
    <xf numFmtId="9" fontId="6" fillId="0" borderId="0" xfId="1" applyFont="1"/>
    <xf numFmtId="0" fontId="6" fillId="0" borderId="0" xfId="0" applyFont="1"/>
    <xf numFmtId="43" fontId="6" fillId="0" borderId="0" xfId="2" applyFont="1"/>
    <xf numFmtId="0" fontId="6" fillId="0" borderId="0" xfId="0" applyFont="1" applyAlignment="1">
      <alignment horizontal="left" vertical="center" indent="8"/>
    </xf>
    <xf numFmtId="44" fontId="6" fillId="0" borderId="0" xfId="3" applyFont="1" applyAlignment="1">
      <alignment horizontal="left" vertical="center" indent="5"/>
    </xf>
    <xf numFmtId="44" fontId="6" fillId="0" borderId="0" xfId="3" applyFont="1"/>
    <xf numFmtId="0" fontId="6" fillId="0" borderId="0" xfId="0" applyFont="1"/>
    <xf numFmtId="43" fontId="6" fillId="0" borderId="0" xfId="2" applyFont="1"/>
    <xf numFmtId="44" fontId="6" fillId="0" borderId="0" xfId="3" applyFont="1" applyAlignment="1">
      <alignment horizontal="left" vertical="center" indent="5"/>
    </xf>
    <xf numFmtId="44" fontId="6" fillId="0" borderId="0" xfId="0" applyNumberFormat="1" applyFont="1" applyAlignment="1">
      <alignment horizontal="left"/>
    </xf>
  </cellXfs>
  <cellStyles count="8">
    <cellStyle name="Comma" xfId="2" builtinId="3"/>
    <cellStyle name="Currency" xfId="3" builtinId="4"/>
    <cellStyle name="Heading 1" xfId="5" builtinId="16"/>
    <cellStyle name="Heading 2" xfId="6" builtinId="17"/>
    <cellStyle name="Heading 4" xfId="7" builtinId="19"/>
    <cellStyle name="Normal" xfId="0" builtinId="0"/>
    <cellStyle name="Percent" xfId="1" builtinId="5"/>
    <cellStyle name="Title" xfId="4" builtinId="1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workbookViewId="0">
      <selection activeCell="H22" sqref="H22"/>
    </sheetView>
  </sheetViews>
  <sheetFormatPr defaultColWidth="11" defaultRowHeight="15.75" x14ac:dyDescent="0.25"/>
  <cols>
    <col min="1" max="1" width="44.875" customWidth="1"/>
    <col min="2" max="2" width="14.75" bestFit="1" customWidth="1"/>
    <col min="3" max="3" width="11.5" customWidth="1"/>
    <col min="4" max="4" width="16.25" bestFit="1" customWidth="1"/>
  </cols>
  <sheetData>
    <row r="1" spans="1:16" ht="23.25" x14ac:dyDescent="0.35">
      <c r="A1" s="5" t="s">
        <v>30</v>
      </c>
      <c r="B1" s="5"/>
      <c r="C1" s="5"/>
      <c r="D1" s="5"/>
      <c r="E1" s="5"/>
      <c r="F1" s="5"/>
    </row>
    <row r="2" spans="1:16" ht="20.25" thickBot="1" x14ac:dyDescent="0.35">
      <c r="A2" s="1" t="s">
        <v>29</v>
      </c>
      <c r="B2" s="1"/>
      <c r="C2" s="1"/>
      <c r="D2" s="1"/>
      <c r="E2" s="1"/>
      <c r="F2" s="1"/>
    </row>
    <row r="3" spans="1:16" ht="16.5" thickTop="1" x14ac:dyDescent="0.25"/>
    <row r="4" spans="1:16" x14ac:dyDescent="0.25">
      <c r="B4" s="2" t="s">
        <v>0</v>
      </c>
      <c r="C4" s="2" t="s">
        <v>1</v>
      </c>
    </row>
    <row r="5" spans="1:16" x14ac:dyDescent="0.25">
      <c r="A5" s="6" t="s">
        <v>2</v>
      </c>
      <c r="B5" s="7">
        <v>398356</v>
      </c>
      <c r="C5" s="9">
        <v>52442.8</v>
      </c>
    </row>
    <row r="6" spans="1:16" x14ac:dyDescent="0.25">
      <c r="A6" s="6" t="s">
        <v>3</v>
      </c>
      <c r="B6" s="8">
        <v>23432.71</v>
      </c>
      <c r="C6" s="8">
        <v>3084.87</v>
      </c>
    </row>
    <row r="7" spans="1:16" x14ac:dyDescent="0.25">
      <c r="A7" s="6" t="s">
        <v>4</v>
      </c>
      <c r="B7" s="8">
        <v>36559</v>
      </c>
      <c r="C7" s="8">
        <v>4552.95</v>
      </c>
    </row>
    <row r="8" spans="1:16" x14ac:dyDescent="0.25">
      <c r="A8" s="6" t="s">
        <v>5</v>
      </c>
      <c r="B8" s="8">
        <v>12542</v>
      </c>
      <c r="C8" s="8">
        <v>1920.6</v>
      </c>
    </row>
    <row r="9" spans="1:16" x14ac:dyDescent="0.25">
      <c r="B9" s="11"/>
    </row>
    <row r="10" spans="1:16" x14ac:dyDescent="0.25">
      <c r="A10" s="2" t="s">
        <v>6</v>
      </c>
      <c r="B10" s="10">
        <v>0.05</v>
      </c>
    </row>
    <row r="12" spans="1:16" ht="18" thickBot="1" x14ac:dyDescent="0.35">
      <c r="A12" s="4" t="s">
        <v>7</v>
      </c>
      <c r="B12" s="4" t="s">
        <v>0</v>
      </c>
      <c r="C12" s="4" t="s">
        <v>8</v>
      </c>
      <c r="D12" s="4" t="s">
        <v>9</v>
      </c>
      <c r="E12" s="4" t="s">
        <v>10</v>
      </c>
      <c r="F12" s="3" t="s">
        <v>11</v>
      </c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16.5" thickTop="1" x14ac:dyDescent="0.25">
      <c r="A13" s="11" t="s">
        <v>12</v>
      </c>
      <c r="B13" s="9">
        <v>12542</v>
      </c>
      <c r="C13" s="9">
        <f>PRODUCT(B13* 5%)</f>
        <v>627.1</v>
      </c>
      <c r="D13" s="13" t="s">
        <v>31</v>
      </c>
      <c r="E13" s="15">
        <v>1500</v>
      </c>
      <c r="F13" s="19">
        <f>SUM(C13:E13)</f>
        <v>2127.1</v>
      </c>
    </row>
    <row r="14" spans="1:16" x14ac:dyDescent="0.25">
      <c r="A14" s="11" t="s">
        <v>13</v>
      </c>
      <c r="B14" s="12">
        <v>14526</v>
      </c>
      <c r="C14" s="9">
        <f>PRODUCT(B14*5%)</f>
        <v>726.30000000000007</v>
      </c>
      <c r="D14" s="13" t="s">
        <v>31</v>
      </c>
      <c r="E14" s="17">
        <v>1750</v>
      </c>
      <c r="F14" s="19">
        <f>SUM(C14:E14)</f>
        <v>2476.3000000000002</v>
      </c>
    </row>
    <row r="15" spans="1:16" x14ac:dyDescent="0.25">
      <c r="A15" s="11" t="s">
        <v>14</v>
      </c>
      <c r="B15" s="12">
        <v>13912</v>
      </c>
      <c r="C15" s="9">
        <f>PRODUCT(B15*5%)</f>
        <v>695.6</v>
      </c>
      <c r="D15" s="13" t="s">
        <v>31</v>
      </c>
      <c r="E15" s="17">
        <v>1225</v>
      </c>
      <c r="F15" s="19">
        <f>SUM(C15:E15)</f>
        <v>1920.6</v>
      </c>
    </row>
    <row r="16" spans="1:16" x14ac:dyDescent="0.25">
      <c r="A16" s="11" t="s">
        <v>15</v>
      </c>
      <c r="B16" s="12">
        <v>15508</v>
      </c>
      <c r="C16" s="9">
        <f>PRODUCT(B16*5%)</f>
        <v>775.40000000000009</v>
      </c>
      <c r="D16" s="13" t="s">
        <v>31</v>
      </c>
      <c r="E16" s="17">
        <v>1500</v>
      </c>
      <c r="F16" s="19">
        <f>SUM(C16:E16)</f>
        <v>2275.4</v>
      </c>
    </row>
    <row r="17" spans="1:6" x14ac:dyDescent="0.25">
      <c r="A17" s="11" t="s">
        <v>16</v>
      </c>
      <c r="B17" s="12">
        <v>18092</v>
      </c>
      <c r="C17" s="9">
        <f>PRODUCT(B17*5%)</f>
        <v>904.6</v>
      </c>
      <c r="D17" s="13" t="s">
        <v>31</v>
      </c>
      <c r="E17" s="17">
        <v>1500</v>
      </c>
      <c r="F17" s="19">
        <f>SUM(C17:E17)</f>
        <v>2404.6</v>
      </c>
    </row>
    <row r="18" spans="1:6" x14ac:dyDescent="0.25">
      <c r="A18" s="11" t="s">
        <v>17</v>
      </c>
      <c r="B18" s="12">
        <v>21344</v>
      </c>
      <c r="C18" s="9">
        <f>PRODUCT(B18*5%)</f>
        <v>1067.2</v>
      </c>
      <c r="D18" s="14">
        <v>200</v>
      </c>
      <c r="E18" s="17">
        <v>2500</v>
      </c>
      <c r="F18" s="19">
        <f>SUM(C18:E18)</f>
        <v>3767.2</v>
      </c>
    </row>
    <row r="19" spans="1:6" x14ac:dyDescent="0.25">
      <c r="A19" s="11" t="s">
        <v>18</v>
      </c>
      <c r="B19" s="12">
        <v>14045</v>
      </c>
      <c r="C19" s="9">
        <f>PRODUCT(B19*5%)</f>
        <v>702.25</v>
      </c>
      <c r="D19" s="13" t="s">
        <v>31</v>
      </c>
      <c r="E19" s="17">
        <v>1725</v>
      </c>
      <c r="F19" s="19">
        <f>SUM(C19:E19)</f>
        <v>2427.25</v>
      </c>
    </row>
    <row r="20" spans="1:6" x14ac:dyDescent="0.25">
      <c r="A20" s="11" t="s">
        <v>19</v>
      </c>
      <c r="B20" s="12">
        <v>26799</v>
      </c>
      <c r="C20" s="9">
        <f>PRODUCT(B20*5%)</f>
        <v>1339.95</v>
      </c>
      <c r="D20" s="18">
        <v>200</v>
      </c>
      <c r="E20" s="17">
        <v>1525</v>
      </c>
      <c r="F20" s="19">
        <f>SUM(C20:E20)</f>
        <v>3064.95</v>
      </c>
    </row>
    <row r="21" spans="1:6" x14ac:dyDescent="0.25">
      <c r="A21" s="11" t="s">
        <v>20</v>
      </c>
      <c r="B21" s="12">
        <v>22285</v>
      </c>
      <c r="C21" s="9">
        <f>PRODUCT(B21*5%)</f>
        <v>1114.25</v>
      </c>
      <c r="D21" s="18">
        <v>200</v>
      </c>
      <c r="E21" s="17">
        <v>1250</v>
      </c>
      <c r="F21" s="19">
        <f>SUM(C21:E21)</f>
        <v>2564.25</v>
      </c>
    </row>
    <row r="22" spans="1:6" x14ac:dyDescent="0.25">
      <c r="A22" s="11" t="s">
        <v>21</v>
      </c>
      <c r="B22" s="12">
        <v>23239</v>
      </c>
      <c r="C22" s="9">
        <f>PRODUCT(B22*5%)</f>
        <v>1161.95</v>
      </c>
      <c r="D22" s="18">
        <v>200</v>
      </c>
      <c r="E22" s="17">
        <v>2150</v>
      </c>
      <c r="F22" s="19">
        <f>SUM(C22:E22)</f>
        <v>3511.95</v>
      </c>
    </row>
    <row r="23" spans="1:6" x14ac:dyDescent="0.25">
      <c r="A23" s="11" t="s">
        <v>22</v>
      </c>
      <c r="B23" s="12">
        <v>27340</v>
      </c>
      <c r="C23" s="9">
        <f>PRODUCT(B23*5%)</f>
        <v>1367</v>
      </c>
      <c r="D23" s="18">
        <v>200</v>
      </c>
      <c r="E23" s="17">
        <v>2200</v>
      </c>
      <c r="F23" s="19">
        <f>SUM(C23:E23)</f>
        <v>3767</v>
      </c>
    </row>
    <row r="24" spans="1:6" x14ac:dyDescent="0.25">
      <c r="A24" s="11" t="s">
        <v>23</v>
      </c>
      <c r="B24" s="12">
        <v>34900</v>
      </c>
      <c r="C24" s="9">
        <f>PRODUCT(B24*5%)</f>
        <v>1745</v>
      </c>
      <c r="D24" s="18">
        <v>200</v>
      </c>
      <c r="E24" s="17">
        <v>1750</v>
      </c>
      <c r="F24" s="19">
        <f>SUM(C24:E24)</f>
        <v>3695</v>
      </c>
    </row>
    <row r="25" spans="1:6" x14ac:dyDescent="0.25">
      <c r="A25" s="11" t="s">
        <v>24</v>
      </c>
      <c r="B25" s="12">
        <v>29565</v>
      </c>
      <c r="C25" s="9">
        <f>PRODUCT(B25*5%)</f>
        <v>1478.25</v>
      </c>
      <c r="D25" s="18">
        <v>200</v>
      </c>
      <c r="E25" s="17">
        <v>1575</v>
      </c>
      <c r="F25" s="19">
        <f>SUM(C25:E25)</f>
        <v>3253.25</v>
      </c>
    </row>
    <row r="26" spans="1:6" x14ac:dyDescent="0.25">
      <c r="A26" s="11" t="s">
        <v>25</v>
      </c>
      <c r="B26" s="12">
        <v>36559</v>
      </c>
      <c r="C26" s="9">
        <f>PRODUCT(B26*5%)</f>
        <v>1827.95</v>
      </c>
      <c r="D26" s="18">
        <v>200</v>
      </c>
      <c r="E26" s="17">
        <v>2525</v>
      </c>
      <c r="F26" s="19">
        <f>SUM(C26:E26)</f>
        <v>4552.95</v>
      </c>
    </row>
    <row r="27" spans="1:6" x14ac:dyDescent="0.25">
      <c r="A27" s="11" t="s">
        <v>26</v>
      </c>
      <c r="B27" s="12">
        <v>31334</v>
      </c>
      <c r="C27" s="9">
        <f>PRODUCT(B27*5%)</f>
        <v>1566.7</v>
      </c>
      <c r="D27" s="18">
        <v>200</v>
      </c>
      <c r="E27" s="17">
        <v>1575</v>
      </c>
      <c r="F27" s="19">
        <f>SUM(C27:E27)</f>
        <v>3341.7</v>
      </c>
    </row>
    <row r="28" spans="1:6" x14ac:dyDescent="0.25">
      <c r="A28" s="11" t="s">
        <v>27</v>
      </c>
      <c r="B28" s="12">
        <v>32457</v>
      </c>
      <c r="C28" s="9">
        <f>PRODUCT(B28*5%)</f>
        <v>1622.8500000000001</v>
      </c>
      <c r="D28" s="18">
        <v>200</v>
      </c>
      <c r="E28" s="17">
        <v>2225</v>
      </c>
      <c r="F28" s="19">
        <f>SUM(C28:E28)</f>
        <v>4047.8500000000004</v>
      </c>
    </row>
    <row r="29" spans="1:6" x14ac:dyDescent="0.25">
      <c r="A29" s="11" t="s">
        <v>28</v>
      </c>
      <c r="B29" s="12">
        <v>23909</v>
      </c>
      <c r="C29" s="9">
        <f>PRODUCT(B29*5%)</f>
        <v>1195.45</v>
      </c>
      <c r="D29" s="18">
        <v>200</v>
      </c>
      <c r="E29" s="17">
        <v>1850</v>
      </c>
      <c r="F29" s="19">
        <f>SUM(C29:E29)</f>
        <v>3245.45</v>
      </c>
    </row>
    <row r="30" spans="1:6" x14ac:dyDescent="0.25">
      <c r="E30" s="16"/>
      <c r="F30" s="16"/>
    </row>
  </sheetData>
  <mergeCells count="2">
    <mergeCell ref="A1:F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Tims, Iyanna</cp:lastModifiedBy>
  <dcterms:created xsi:type="dcterms:W3CDTF">2017-12-13T03:13:31Z</dcterms:created>
  <dcterms:modified xsi:type="dcterms:W3CDTF">2017-12-13T21:35:59Z</dcterms:modified>
</cp:coreProperties>
</file>