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8755\Desktop\"/>
    </mc:Choice>
  </mc:AlternateContent>
  <bookViews>
    <workbookView xWindow="0" yWindow="0" windowWidth="19200" windowHeight="11460"/>
  </bookViews>
  <sheets>
    <sheet name="Summary " sheetId="3" r:id="rId1"/>
    <sheet name="Online Sales " sheetId="1" r:id="rId2"/>
    <sheet name="In-Store Sales " sheetId="2" r:id="rId3"/>
  </sheets>
  <calcPr calcId="162913"/>
</workbook>
</file>

<file path=xl/calcChain.xml><?xml version="1.0" encoding="utf-8"?>
<calcChain xmlns="http://schemas.openxmlformats.org/spreadsheetml/2006/main">
  <c r="E5" i="3" l="1"/>
  <c r="C5" i="3"/>
  <c r="D5" i="3"/>
  <c r="G12" i="1"/>
  <c r="F12" i="1"/>
  <c r="F12" i="2"/>
  <c r="D6" i="3" s="1"/>
  <c r="D7" i="3" s="1"/>
  <c r="E12" i="1"/>
  <c r="D12" i="1"/>
  <c r="D12" i="2"/>
  <c r="E5" i="1"/>
  <c r="E5" i="2"/>
  <c r="G5" i="2" s="1"/>
  <c r="G5" i="1"/>
  <c r="C12" i="1"/>
  <c r="C12" i="2"/>
  <c r="B12" i="1"/>
  <c r="B12" i="2"/>
  <c r="G11" i="2"/>
  <c r="G11" i="1"/>
  <c r="G10" i="2"/>
  <c r="G10" i="1"/>
  <c r="G9" i="2"/>
  <c r="G9" i="1"/>
  <c r="G8" i="1"/>
  <c r="G7" i="2"/>
  <c r="G7" i="1"/>
  <c r="G6" i="2"/>
  <c r="G6" i="1"/>
  <c r="E6" i="1"/>
  <c r="E7" i="1"/>
  <c r="E8" i="1"/>
  <c r="E9" i="1"/>
  <c r="E10" i="1"/>
  <c r="E11" i="1"/>
  <c r="E6" i="2"/>
  <c r="E7" i="2"/>
  <c r="E8" i="2"/>
  <c r="G8" i="2" s="1"/>
  <c r="E9" i="2"/>
  <c r="E10" i="2"/>
  <c r="E11" i="2"/>
  <c r="G12" i="2" l="1"/>
  <c r="E6" i="3" s="1"/>
  <c r="E7" i="3" s="1"/>
  <c r="E12" i="2"/>
  <c r="C6" i="3" s="1"/>
  <c r="C7" i="3" s="1"/>
</calcChain>
</file>

<file path=xl/sharedStrings.xml><?xml version="1.0" encoding="utf-8"?>
<sst xmlns="http://schemas.openxmlformats.org/spreadsheetml/2006/main" count="47" uniqueCount="27">
  <si>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</si>
  <si>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</si>
  <si>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</si>
  <si>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</si>
  <si>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</si>
  <si>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</si>
  <si>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</si>
  <si>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</si>
  <si>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</si>
  <si>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</si>
  <si>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</si>
  <si>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</si>
  <si>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</si>
  <si>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 xml:space="preserve">Online Sales </t>
  </si>
  <si>
    <t xml:space="preserve">Week of May 24 </t>
  </si>
  <si>
    <t xml:space="preserve">Total Rose Sales </t>
  </si>
  <si>
    <t xml:space="preserve">Rose Supply Sales </t>
  </si>
  <si>
    <t xml:space="preserve">Total Sales </t>
  </si>
  <si>
    <t xml:space="preserve">Rose Plants and Rose Supplies: Weekly Onlines Sales </t>
  </si>
  <si>
    <t xml:space="preserve">Rose Plants and Rose Supplies: Weekly In-Store Sales </t>
  </si>
  <si>
    <t xml:space="preserve">Total </t>
  </si>
  <si>
    <t xml:space="preserve">Sales of Rose Plants and Rose Supplies </t>
  </si>
  <si>
    <t xml:space="preserve">Roses/Rose Supplies </t>
  </si>
  <si>
    <t>Rose Sales</t>
  </si>
  <si>
    <t>Rose Supply Sales</t>
  </si>
  <si>
    <t>Total Sales</t>
  </si>
  <si>
    <t xml:space="preserve">In-Store Sales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</si>
</sst>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7" fontId="0" fillId="0" borderId="0" xfId="0" applyNumberFormat="1"/>
    <xf numFmtId="0" fontId="3" fillId="0" borderId="1" xfId="4" applyAlignment="1">
      <alignment horizontal="center"/>
    </xf>
    <xf numFmtId="0" fontId="4" fillId="0" borderId="0" xfId="6"/>
    <xf numFmtId="0" fontId="2" fillId="0" borderId="0" xfId="3" applyAlignment="1">
      <alignment horizontal="center"/>
    </xf>
    <xf numFmtId="0" fontId="4" fillId="0" borderId="2" xfId="5" applyAlignment="1">
      <alignment horizontal="center" vertical="center" wrapText="1"/>
    </xf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8"/>
  <sheetViews>
    <sheetView tabSelected="1" workbookViewId="0">
      <selection activeCell="H6" sqref="H6"/>
    </sheetView>
  </sheetViews>
  <sheetFormatPr defaultRowHeight="15" x14ac:dyDescent="0.25"/>
  <cols>
    <col min="1" max="5" width="15.7109375" customWidth="1"/>
  </cols>
  <sheetData>
    <row r="1" spans="1:5" ht="23.25" x14ac:dyDescent="0.35">
      <c r="A1" s="4" t="s">
        <v>21</v>
      </c>
      <c r="B1" s="4"/>
      <c r="C1" s="4"/>
      <c r="D1" s="4"/>
      <c r="E1" s="4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B4" s="5" t="s">
        <v>22</v>
      </c>
      <c r="C4" s="5" t="s">
        <v>23</v>
      </c>
      <c r="D4" s="5" t="s">
        <v>24</v>
      </c>
      <c r="E4" s="5" t="s">
        <v>25</v>
      </c>
    </row>
    <row r="5" spans="1:5" x14ac:dyDescent="0.25">
      <c r="A5" s="3" t="s">
        <v>13</v>
      </c>
      <c r="C5" s="9">
        <f>'Online Sales '!E12</f>
        <v>43460.560000000005</v>
      </c>
      <c r="D5" s="9">
        <f>'Online Sales '!F12</f>
        <v>13349.449999999999</v>
      </c>
      <c r="E5" s="9">
        <f>'Online Sales '!G12</f>
        <v>56810.01</v>
      </c>
    </row>
    <row r="6" spans="1:5" x14ac:dyDescent="0.25">
      <c r="A6" s="3" t="s">
        <v>26</v>
      </c>
      <c r="C6" s="7">
        <f>'In-Store Sales '!E12</f>
        <v>32957.58</v>
      </c>
      <c r="D6" s="7">
        <f>'In-Store Sales '!F12</f>
        <v>11138.119999999999</v>
      </c>
      <c r="E6" s="7">
        <f>'In-Store Sales '!G12</f>
        <v>44095.7</v>
      </c>
    </row>
    <row r="7" spans="1:5" ht="15.75" thickBot="1" x14ac:dyDescent="0.3">
      <c r="A7" s="3" t="s">
        <v>20</v>
      </c>
      <c r="C7" s="8">
        <f>SUM(C5:C6)</f>
        <v>76418.140000000014</v>
      </c>
      <c r="D7" s="8">
        <f>SUM(D5:D6)</f>
        <v>24487.57</v>
      </c>
      <c r="E7" s="8">
        <f>SUM(E5:E6)</f>
        <v>100905.70999999999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'Summary '!C6:D6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'Summary '!C5:D5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workbookViewId="0">
      <selection activeCell="H6" sqref="H6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customHeight="1" thickBot="1" x14ac:dyDescent="0.3">
      <c r="A4" s="5" t="s">
        <v>0</v>
      </c>
      <c r="B4" s="5" t="s">
        <v>10</v>
      </c>
      <c r="C4" s="5" t="s">
        <v>11</v>
      </c>
      <c r="D4" s="5" t="s">
        <v>12</v>
      </c>
      <c r="E4" s="5" t="s">
        <v>15</v>
      </c>
      <c r="F4" s="5" t="s">
        <v>16</v>
      </c>
      <c r="G4" s="5" t="s">
        <v>17</v>
      </c>
    </row>
    <row r="5" spans="1:7" x14ac:dyDescent="0.25">
      <c r="A5" s="3" t="s">
        <v>1</v>
      </c>
      <c r="B5" s="6">
        <v>1911.51</v>
      </c>
      <c r="C5" s="6">
        <v>2026.46</v>
      </c>
      <c r="D5" s="6">
        <v>2033.47</v>
      </c>
      <c r="E5" s="6">
        <f>SUM(B5:D5)</f>
        <v>5971.4400000000005</v>
      </c>
      <c r="F5" s="6">
        <v>1926.49</v>
      </c>
      <c r="G5" s="6">
        <f>E5+F5</f>
        <v>7897.93</v>
      </c>
    </row>
    <row r="6" spans="1:7" x14ac:dyDescent="0.25">
      <c r="A6" s="3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>E6+F6</f>
        <v>7933.01</v>
      </c>
    </row>
    <row r="7" spans="1:7" x14ac:dyDescent="0.25">
      <c r="A7" s="3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>E7+F7</f>
        <v>8229.26</v>
      </c>
    </row>
    <row r="8" spans="1:7" x14ac:dyDescent="0.25">
      <c r="A8" s="3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>E8+F8</f>
        <v>8354.52</v>
      </c>
    </row>
    <row r="9" spans="1:7" x14ac:dyDescent="0.25">
      <c r="A9" s="3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>E9+F9</f>
        <v>8143.3899999999994</v>
      </c>
    </row>
    <row r="10" spans="1:7" x14ac:dyDescent="0.25">
      <c r="A10" s="3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>E10+F10</f>
        <v>7966.77</v>
      </c>
    </row>
    <row r="11" spans="1:7" x14ac:dyDescent="0.25">
      <c r="A11" s="3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>E11+F11</f>
        <v>8285.1299999999992</v>
      </c>
    </row>
    <row r="12" spans="1:7" ht="15.75" thickBot="1" x14ac:dyDescent="0.3">
      <c r="A12" s="3" t="s">
        <v>20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activeCell="H6" sqref="H6"/>
    </sheetView>
  </sheetViews>
  <sheetFormatPr defaultRowHeight="15" x14ac:dyDescent="0.25"/>
  <cols>
    <col min="1" max="7" width="12.140625" customWidth="1"/>
  </cols>
  <sheetData>
    <row r="1" spans="1:7" ht="23.25" x14ac:dyDescent="0.35">
      <c r="A1" s="4" t="s">
        <v>19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" customHeight="1" thickBot="1" x14ac:dyDescent="0.3">
      <c r="A4" s="5" t="s">
        <v>0</v>
      </c>
      <c r="B4" s="5" t="s">
        <v>10</v>
      </c>
      <c r="C4" s="5" t="s">
        <v>11</v>
      </c>
      <c r="D4" s="5" t="s">
        <v>12</v>
      </c>
      <c r="E4" s="5" t="s">
        <v>15</v>
      </c>
      <c r="F4" s="5" t="s">
        <v>16</v>
      </c>
      <c r="G4" s="5" t="s">
        <v>17</v>
      </c>
    </row>
    <row r="5" spans="1:7" x14ac:dyDescent="0.25">
      <c r="A5" s="3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E5+F5</f>
        <v>6395.9400000000005</v>
      </c>
    </row>
    <row r="6" spans="1:7" x14ac:dyDescent="0.25">
      <c r="A6" s="3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>E6+F6</f>
        <v>6350.08</v>
      </c>
    </row>
    <row r="7" spans="1:7" x14ac:dyDescent="0.25">
      <c r="A7" s="3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>E7+F7</f>
        <v>6060.78</v>
      </c>
    </row>
    <row r="8" spans="1:7" x14ac:dyDescent="0.25">
      <c r="A8" s="3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>E8+F8</f>
        <v>6370.5599999999995</v>
      </c>
    </row>
    <row r="9" spans="1:7" x14ac:dyDescent="0.25">
      <c r="A9" s="3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>E9+F9</f>
        <v>6237.09</v>
      </c>
    </row>
    <row r="10" spans="1:7" x14ac:dyDescent="0.25">
      <c r="A10" s="3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7">
        <f>E10+F10</f>
        <v>6272.33</v>
      </c>
    </row>
    <row r="11" spans="1:7" x14ac:dyDescent="0.25">
      <c r="A11" s="3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>E11+F11</f>
        <v>6408.920000000001</v>
      </c>
    </row>
    <row r="12" spans="1:7" ht="15.75" thickBot="1" x14ac:dyDescent="0.3">
      <c r="A12" s="3" t="s">
        <v>20</v>
      </c>
      <c r="B12" s="8">
        <f>SUM(B5:B11)</f>
        <v>10512.359999999999</v>
      </c>
      <c r="C12" s="8">
        <f>SUM(C5:C11)</f>
        <v>11325.28</v>
      </c>
      <c r="D12" s="8">
        <f>SUM(D5:D11)</f>
        <v>11119.94</v>
      </c>
      <c r="E12" s="8">
        <f>SUM(E5:E11)</f>
        <v>32957.58</v>
      </c>
      <c r="F12" s="8">
        <f>SUM(F5:F11)</f>
        <v>11138.119999999999</v>
      </c>
      <c r="G12" s="8">
        <f>SUM(G5:G11)</f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 </vt:lpstr>
      <vt:lpstr>Online Sales </vt:lpstr>
      <vt:lpstr>In-Store Sales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</dc:subject>
  <dc:creator>GO! Series</dc:creator>
  <cp:keywords>weekly sales</cp:keywords>
  <cp:lastModifiedBy>Tims, Iyanna</cp:lastModifiedBy>
  <cp:lastPrinted>2017-11-01T20:04:03Z</cp:lastPrinted>
  <dcterms:created xsi:type="dcterms:W3CDTF">2009-12-15T16:42:45Z</dcterms:created>
  <dcterms:modified xsi:type="dcterms:W3CDTF">2017-11-01T20:04:29Z</dcterms:modified>
</cp:coreProperties>
</file>