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San_Diego\Accounting\"/>
    </mc:Choice>
  </mc:AlternateContent>
  <bookViews>
    <workbookView xWindow="0" yWindow="0" windowWidth="19200" windowHeight="11595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C6" i="1"/>
  <c r="C7" i="1" s="1"/>
  <c r="D6" i="1"/>
  <c r="D7" i="1" s="1"/>
  <c r="E6" i="1"/>
  <c r="F6" i="1"/>
  <c r="F7" i="1" s="1"/>
  <c r="G6" i="1"/>
  <c r="G7" i="1" s="1"/>
  <c r="H6" i="1"/>
  <c r="H7" i="1" s="1"/>
  <c r="E7" i="1"/>
  <c r="I3" i="1"/>
  <c r="K3" i="1"/>
  <c r="L3" i="1"/>
  <c r="M3" i="1"/>
  <c r="I4" i="1"/>
  <c r="K4" i="1"/>
  <c r="L4" i="1"/>
  <c r="M4" i="1"/>
  <c r="I5" i="1"/>
  <c r="K5" i="1"/>
  <c r="L5" i="1"/>
  <c r="M5" i="1"/>
  <c r="H9" i="1"/>
  <c r="I6" i="1" l="1"/>
  <c r="J4" i="1" s="1"/>
  <c r="B7" i="1"/>
  <c r="J3" i="1"/>
  <c r="J5" i="1"/>
  <c r="J6" i="1" l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<sst xmlns="http://schemas.openxmlformats.org/spreadsheetml/2006/main" count="13" uniqueCount="13">
  <si>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</si>
  <si>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</si>
  <si>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</si>
  <si>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</si>
  <si>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</si>
  <si>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</si>
  <si>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</si>
  <si>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</si>
  <si>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</si>
  <si>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</si>
  <si>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</si>
  <si>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</si>
  <si>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April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</si>
</sst>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i/>
      <sz val="18"/>
      <color indexed="20"/>
      <name val="Book Antiqua"/>
      <family val="1"/>
    </font>
    <font>
      <b/>
      <sz val="11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center"/>
    </xf>
    <xf numFmtId="1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2" fillId="0" borderId="0" xfId="0" applyFont="1"/>
    <xf numFmtId="9" fontId="2" fillId="0" borderId="0" xfId="1" applyNumberFormat="1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5" fillId="0" borderId="0" xfId="0" applyFont="1" applyAlignment="1">
      <alignment wrapText="1"/>
    </xf>
    <xf numFmtId="9" fontId="2" fillId="0" borderId="0" xfId="1" applyFont="1"/>
    <xf numFmtId="0" fontId="4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activeCell="A2" sqref="A2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8.7109375" customWidth="1"/>
  </cols>
  <sheetData>
    <row r="1" spans="1:13" ht="24" x14ac:dyDescent="0.4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60" x14ac:dyDescent="0.25">
      <c r="B2" s="3">
        <v>42461</v>
      </c>
      <c r="C2" s="3">
        <v>42462</v>
      </c>
      <c r="D2" s="3">
        <v>42463</v>
      </c>
      <c r="E2" s="3">
        <v>42464</v>
      </c>
      <c r="F2" s="3">
        <v>42465</v>
      </c>
      <c r="G2" s="3">
        <v>42466</v>
      </c>
      <c r="H2" s="3">
        <v>42467</v>
      </c>
      <c r="I2" s="4" t="s">
        <v>4</v>
      </c>
      <c r="J2" s="4" t="s">
        <v>5</v>
      </c>
      <c r="K2" s="2" t="s">
        <v>6</v>
      </c>
      <c r="L2" s="2" t="s">
        <v>7</v>
      </c>
      <c r="M2" s="2" t="s">
        <v>8</v>
      </c>
    </row>
    <row r="3" spans="1:13" s="6" customFormat="1" ht="16.5" x14ac:dyDescent="0.3">
      <c r="A3" s="5" t="s">
        <v>0</v>
      </c>
      <c r="B3" s="1">
        <v>33</v>
      </c>
      <c r="C3" s="1">
        <v>33</v>
      </c>
      <c r="D3" s="1">
        <v>35</v>
      </c>
      <c r="E3" s="1">
        <v>35</v>
      </c>
      <c r="F3" s="1">
        <v>35</v>
      </c>
      <c r="G3" s="1">
        <v>37</v>
      </c>
      <c r="H3" s="1">
        <v>30</v>
      </c>
      <c r="I3" s="6">
        <f>SUM(B3:H3)</f>
        <v>238</v>
      </c>
      <c r="J3" s="7">
        <f>I3/$I$6</f>
        <v>0.22731614135625597</v>
      </c>
      <c r="K3" s="8">
        <f>AVERAGE(B3:H3)</f>
        <v>34</v>
      </c>
      <c r="L3" s="6">
        <f>MAX(B3:H3)</f>
        <v>37</v>
      </c>
      <c r="M3" s="6">
        <f>MIN(B3:H3)</f>
        <v>30</v>
      </c>
    </row>
    <row r="4" spans="1:13" s="6" customFormat="1" ht="16.5" x14ac:dyDescent="0.3">
      <c r="A4" s="5" t="s">
        <v>1</v>
      </c>
      <c r="B4" s="1">
        <v>12</v>
      </c>
      <c r="C4" s="1">
        <v>15</v>
      </c>
      <c r="D4" s="1">
        <v>15</v>
      </c>
      <c r="E4" s="1">
        <v>19</v>
      </c>
      <c r="F4" s="1">
        <v>17</v>
      </c>
      <c r="G4" s="1">
        <v>18</v>
      </c>
      <c r="H4" s="1">
        <v>19</v>
      </c>
      <c r="I4" s="6">
        <f>SUM(B4:H4)</f>
        <v>115</v>
      </c>
      <c r="J4" s="7">
        <f>I4/$I$6</f>
        <v>0.10983763132760267</v>
      </c>
      <c r="K4" s="8">
        <f>AVERAGE(B4:H4)</f>
        <v>16.428571428571427</v>
      </c>
      <c r="L4" s="6">
        <f>MAX(B4:H4)</f>
        <v>19</v>
      </c>
      <c r="M4" s="6">
        <f>MIN(B4:H4)</f>
        <v>12</v>
      </c>
    </row>
    <row r="5" spans="1:13" s="6" customFormat="1" ht="16.5" x14ac:dyDescent="0.3">
      <c r="A5" s="5" t="s">
        <v>2</v>
      </c>
      <c r="B5" s="1">
        <v>102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6">
        <f>SUM(B5:H5)</f>
        <v>694</v>
      </c>
      <c r="J5" s="7">
        <f>I5/$I$6</f>
        <v>0.6628462273161414</v>
      </c>
      <c r="K5" s="8">
        <f>AVERAGE(B5:H5)</f>
        <v>99.142857142857139</v>
      </c>
      <c r="L5" s="6">
        <f>MAX(B5:H5)</f>
        <v>102</v>
      </c>
      <c r="M5" s="6">
        <f>MIN(B5:H5)</f>
        <v>95</v>
      </c>
    </row>
    <row r="6" spans="1:13" s="6" customFormat="1" ht="16.5" x14ac:dyDescent="0.3">
      <c r="A6" s="5" t="s">
        <v>3</v>
      </c>
      <c r="B6" s="9">
        <f>SUM(B3:B5)</f>
        <v>147</v>
      </c>
      <c r="C6" s="9">
        <f t="shared" ref="C6:H6" si="0">SUM(C3:C5)</f>
        <v>150</v>
      </c>
      <c r="D6" s="9">
        <f t="shared" si="0"/>
        <v>151</v>
      </c>
      <c r="E6" s="9">
        <f t="shared" si="0"/>
        <v>155</v>
      </c>
      <c r="F6" s="9">
        <f t="shared" si="0"/>
        <v>147</v>
      </c>
      <c r="G6" s="9">
        <f t="shared" si="0"/>
        <v>153</v>
      </c>
      <c r="H6" s="9">
        <f t="shared" si="0"/>
        <v>144</v>
      </c>
      <c r="I6" s="6">
        <f>SUM(B6:H6)</f>
        <v>1047</v>
      </c>
      <c r="J6" s="10">
        <f>SUM(J3:J5)</f>
        <v>1</v>
      </c>
      <c r="K6" s="8"/>
    </row>
    <row r="7" spans="1:13" s="6" customFormat="1" ht="30.75" customHeight="1" x14ac:dyDescent="0.3">
      <c r="A7" s="11" t="s">
        <v>10</v>
      </c>
      <c r="B7" s="12">
        <f t="shared" ref="B7:H7" si="1">B6/$C$8</f>
        <v>0.73499999999999999</v>
      </c>
      <c r="C7" s="12">
        <f t="shared" si="1"/>
        <v>0.75</v>
      </c>
      <c r="D7" s="12">
        <f t="shared" si="1"/>
        <v>0.755</v>
      </c>
      <c r="E7" s="12">
        <f t="shared" si="1"/>
        <v>0.77500000000000002</v>
      </c>
      <c r="F7" s="12">
        <f t="shared" si="1"/>
        <v>0.73499999999999999</v>
      </c>
      <c r="G7" s="12">
        <f t="shared" si="1"/>
        <v>0.76500000000000001</v>
      </c>
      <c r="H7" s="12">
        <f t="shared" si="1"/>
        <v>0.72</v>
      </c>
    </row>
    <row r="8" spans="1:13" s="6" customFormat="1" ht="16.5" x14ac:dyDescent="0.3">
      <c r="A8" s="5" t="s">
        <v>11</v>
      </c>
      <c r="C8" s="5">
        <v>200</v>
      </c>
    </row>
    <row r="9" spans="1:13" s="6" customFormat="1" ht="16.5" x14ac:dyDescent="0.3">
      <c r="A9" s="6" t="s">
        <v>9</v>
      </c>
      <c r="H9" s="5">
        <f>COUNTIF(B6:H6,"&lt;150")</f>
        <v>3</v>
      </c>
    </row>
    <row r="10" spans="1:13" ht="15" x14ac:dyDescent="0.25">
      <c r="A10" s="5"/>
    </row>
  </sheetData>
  <mergeCells count="1">
    <mergeCell ref="A1:M1"/>
  </mergeCells>
  <phoneticPr fontId="3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2015-03-30T23:17:35Z</dcterms:modified>
</cp:coreProperties>
</file>