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Sam Mahler\Desktop\CISY 102\"/>
    </mc:Choice>
  </mc:AlternateContent>
  <bookViews>
    <workbookView xWindow="0" yWindow="0" windowWidth="24000" windowHeight="9510"/>
  </bookViews>
  <sheets>
    <sheet name="Sheet1" sheetId="1" r:id="rId1"/>
  </sheets>
  <definedNames>
    <definedName name="_xlnm.Print_Titles" localSheetId="0">Sheet1!$13:$13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33" i="1"/>
  <c r="H32" i="1"/>
  <c r="H29" i="1"/>
  <c r="H14" i="1"/>
  <c r="H36" i="1"/>
  <c r="H19" i="1"/>
  <c r="H41" i="1"/>
  <c r="H16" i="1"/>
  <c r="H40" i="1"/>
  <c r="H23" i="1"/>
  <c r="H34" i="1"/>
  <c r="H21" i="1"/>
  <c r="H20" i="1"/>
  <c r="H28" i="1"/>
  <c r="H39" i="1"/>
  <c r="H30" i="1"/>
  <c r="H37" i="1"/>
  <c r="H17" i="1"/>
  <c r="H24" i="1"/>
  <c r="H22" i="1"/>
  <c r="H27" i="1"/>
  <c r="H18" i="1"/>
  <c r="H25" i="1"/>
  <c r="H26" i="1"/>
  <c r="H15" i="1"/>
  <c r="H31" i="1"/>
  <c r="H42" i="1"/>
  <c r="H38" i="1"/>
  <c r="H35" i="1"/>
  <c r="B10" i="1"/>
  <c r="E8" i="1"/>
  <c r="E4" i="1"/>
  <c r="E7" i="1"/>
  <c r="E6" i="1"/>
  <c r="E5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<sst xmlns="http://schemas.openxmlformats.org/spreadsheetml/2006/main" count="135" uniqueCount="61">
  <si>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</si>
  <si>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</si>
  <si>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</si>
  <si>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</si>
  <si>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</si>
  <si>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</si>
  <si>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</si>
  <si>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</si>
  <si>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</si>
  <si>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</si>
  <si>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</si>
  <si>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</si>
  <si>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</si>
  <si>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</si>
  <si>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</si>
  <si>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</si>
  <si>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</si>
  <si>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</si>
  <si>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</si>
  <si>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</si>
  <si>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</si>
  <si>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</si>
  <si>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</si>
  <si>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</si>
  <si>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</si>
  <si>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</si>
  <si>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</si>
  <si>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</si>
  <si>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</si>
  <si>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</si>
  <si>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</si>
  <si>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</si>
  <si>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</si>
  <si>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</si>
  <si>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</si>
  <si>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</si>
  <si>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</si>
  <si>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</si>
  <si>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</si>
  <si>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</si>
  <si>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</si>
  <si>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</si>
  <si>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</si>
  <si>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</si>
  <si>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</si>
  <si>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</si>
  <si>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</si>
  <si>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</si>
  <si>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</si>
  <si>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</si>
  <si>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</si>
  <si>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</si>
  <si>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Category</t>
  </si>
  <si>
    <t>Magnolia</t>
  </si>
  <si>
    <t>Item 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</si>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</sst>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3" fillId="0" borderId="1" xfId="2" applyAlignment="1">
      <alignment horizontal="center"/>
    </xf>
    <xf numFmtId="0" fontId="2" fillId="0" borderId="0" xfId="1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horizontal="right"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G13:G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3" t="s">
        <v>41</v>
      </c>
      <c r="B1" s="3"/>
      <c r="C1" s="3"/>
      <c r="D1" s="3"/>
      <c r="E1" s="3"/>
      <c r="F1" s="3"/>
      <c r="G1" s="3"/>
      <c r="H1" s="3"/>
    </row>
    <row r="2" spans="1:8" ht="20.25" thickBot="1" x14ac:dyDescent="0.35">
      <c r="A2" s="2" t="s">
        <v>42</v>
      </c>
      <c r="B2" s="2"/>
      <c r="C2" s="2"/>
      <c r="D2" s="2"/>
      <c r="E2" s="2"/>
      <c r="F2" s="2"/>
      <c r="G2" s="2"/>
      <c r="H2" s="2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52</v>
      </c>
      <c r="H13" s="11" t="s">
        <v>57</v>
      </c>
    </row>
    <row r="14" spans="1:8" ht="16.5" x14ac:dyDescent="0.3">
      <c r="A14">
        <v>75</v>
      </c>
      <c r="B14">
        <v>21683</v>
      </c>
      <c r="C14" t="s">
        <v>13</v>
      </c>
      <c r="D14" s="1">
        <v>103.99</v>
      </c>
      <c r="E14" t="s">
        <v>11</v>
      </c>
      <c r="F14" t="s">
        <v>58</v>
      </c>
      <c r="G14" t="s">
        <v>49</v>
      </c>
      <c r="H14" t="str">
        <f>IF(A14&lt;75,"Order","OK")</f>
        <v>OK</v>
      </c>
    </row>
    <row r="15" spans="1:8" ht="16.5" x14ac:dyDescent="0.3">
      <c r="A15">
        <v>45</v>
      </c>
      <c r="B15">
        <v>38744</v>
      </c>
      <c r="C15" t="s">
        <v>37</v>
      </c>
      <c r="D15" s="1">
        <v>104.99</v>
      </c>
      <c r="E15" t="s">
        <v>11</v>
      </c>
      <c r="F15" t="s">
        <v>58</v>
      </c>
      <c r="G15" t="s">
        <v>49</v>
      </c>
      <c r="H15" t="str">
        <f>IF(A15&lt;75,"Order","OK")</f>
        <v>Order</v>
      </c>
    </row>
    <row r="16" spans="1:8" ht="16.5" x14ac:dyDescent="0.3">
      <c r="A16">
        <v>159</v>
      </c>
      <c r="B16">
        <v>24896</v>
      </c>
      <c r="C16" t="s">
        <v>18</v>
      </c>
      <c r="D16" s="1">
        <v>105.99</v>
      </c>
      <c r="E16" t="s">
        <v>11</v>
      </c>
      <c r="F16" t="s">
        <v>9</v>
      </c>
      <c r="G16" t="s">
        <v>49</v>
      </c>
      <c r="H16" t="str">
        <f>IF(A16&lt;75,"Order","OK")</f>
        <v>OK</v>
      </c>
    </row>
    <row r="17" spans="1:8" ht="16.5" x14ac:dyDescent="0.3">
      <c r="A17">
        <v>170</v>
      </c>
      <c r="B17">
        <v>35690</v>
      </c>
      <c r="C17" t="s">
        <v>29</v>
      </c>
      <c r="D17" s="1">
        <v>107.99</v>
      </c>
      <c r="E17" t="s">
        <v>6</v>
      </c>
      <c r="F17" t="s">
        <v>58</v>
      </c>
      <c r="G17" t="s">
        <v>49</v>
      </c>
      <c r="H17" t="str">
        <f>IF(A17&lt;75,"Order","OK")</f>
        <v>OK</v>
      </c>
    </row>
    <row r="18" spans="1:8" ht="16.5" x14ac:dyDescent="0.3">
      <c r="A18">
        <v>113</v>
      </c>
      <c r="B18">
        <v>37845</v>
      </c>
      <c r="C18" t="s">
        <v>33</v>
      </c>
      <c r="D18" s="1">
        <v>117.98</v>
      </c>
      <c r="E18" t="s">
        <v>6</v>
      </c>
      <c r="F18" t="s">
        <v>34</v>
      </c>
      <c r="G18" t="s">
        <v>53</v>
      </c>
      <c r="H18" t="str">
        <f>IF(A18&lt;75,"Order","OK")</f>
        <v>OK</v>
      </c>
    </row>
    <row r="19" spans="1:8" ht="16.5" x14ac:dyDescent="0.3">
      <c r="A19">
        <v>68</v>
      </c>
      <c r="B19">
        <v>23677</v>
      </c>
      <c r="C19" t="s">
        <v>16</v>
      </c>
      <c r="D19" s="1">
        <v>107.99</v>
      </c>
      <c r="E19" t="s">
        <v>6</v>
      </c>
      <c r="F19" t="s">
        <v>9</v>
      </c>
      <c r="G19" t="s">
        <v>50</v>
      </c>
      <c r="H19" t="str">
        <f>IF(A19&lt;75,"Order","OK")</f>
        <v>Order</v>
      </c>
    </row>
    <row r="20" spans="1:8" ht="16.5" x14ac:dyDescent="0.3">
      <c r="A20">
        <v>81</v>
      </c>
      <c r="B20">
        <v>34266</v>
      </c>
      <c r="C20" t="s">
        <v>23</v>
      </c>
      <c r="D20" s="1">
        <v>109.99</v>
      </c>
      <c r="E20" t="s">
        <v>24</v>
      </c>
      <c r="F20" t="s">
        <v>9</v>
      </c>
      <c r="G20" t="s">
        <v>50</v>
      </c>
      <c r="H20" t="str">
        <f>IF(A20&lt;75,"Order","OK")</f>
        <v>OK</v>
      </c>
    </row>
    <row r="21" spans="1:8" ht="16.5" x14ac:dyDescent="0.3">
      <c r="A21">
        <v>81</v>
      </c>
      <c r="B21">
        <v>32544</v>
      </c>
      <c r="C21" t="s">
        <v>22</v>
      </c>
      <c r="D21" s="1">
        <v>110.95</v>
      </c>
      <c r="E21" t="s">
        <v>6</v>
      </c>
      <c r="F21" t="s">
        <v>9</v>
      </c>
      <c r="G21" t="s">
        <v>50</v>
      </c>
      <c r="H21" t="str">
        <f>IF(A21&lt;75,"Order","OK")</f>
        <v>OK</v>
      </c>
    </row>
    <row r="22" spans="1:8" ht="16.5" x14ac:dyDescent="0.3">
      <c r="A22">
        <v>92</v>
      </c>
      <c r="B22">
        <v>36820</v>
      </c>
      <c r="C22" t="s">
        <v>31</v>
      </c>
      <c r="D22" s="1">
        <v>110.95</v>
      </c>
      <c r="E22" t="s">
        <v>6</v>
      </c>
      <c r="F22" t="s">
        <v>9</v>
      </c>
      <c r="G22" t="s">
        <v>50</v>
      </c>
      <c r="H22" t="str">
        <f>IF(A22&lt;75,"Order","OK")</f>
        <v>OK</v>
      </c>
    </row>
    <row r="23" spans="1:8" ht="16.5" x14ac:dyDescent="0.3">
      <c r="A23">
        <v>179</v>
      </c>
      <c r="B23">
        <v>25844</v>
      </c>
      <c r="C23" t="s">
        <v>20</v>
      </c>
      <c r="D23" s="1">
        <v>110.99</v>
      </c>
      <c r="E23" t="s">
        <v>11</v>
      </c>
      <c r="F23" t="s">
        <v>9</v>
      </c>
      <c r="G23" t="s">
        <v>50</v>
      </c>
      <c r="H23" t="str">
        <f>IF(A23&lt;75,"Order","OK")</f>
        <v>OK</v>
      </c>
    </row>
    <row r="24" spans="1:8" ht="16.5" x14ac:dyDescent="0.3">
      <c r="A24">
        <v>70</v>
      </c>
      <c r="B24">
        <v>35988</v>
      </c>
      <c r="C24" t="s">
        <v>30</v>
      </c>
      <c r="D24" s="1">
        <v>111.75</v>
      </c>
      <c r="E24" t="s">
        <v>6</v>
      </c>
      <c r="F24" t="s">
        <v>9</v>
      </c>
      <c r="G24" t="s">
        <v>50</v>
      </c>
      <c r="H24" t="str">
        <f>IF(A24&lt;75,"Order","OK")</f>
        <v>Order</v>
      </c>
    </row>
    <row r="25" spans="1:8" ht="16.5" x14ac:dyDescent="0.3">
      <c r="A25">
        <v>75</v>
      </c>
      <c r="B25">
        <v>38675</v>
      </c>
      <c r="C25" t="s">
        <v>35</v>
      </c>
      <c r="D25" s="1">
        <v>102.99</v>
      </c>
      <c r="E25" t="s">
        <v>11</v>
      </c>
      <c r="F25" t="s">
        <v>58</v>
      </c>
      <c r="G25" t="s">
        <v>48</v>
      </c>
      <c r="H25" t="str">
        <f>IF(A25&lt;75,"Order","OK")</f>
        <v>OK</v>
      </c>
    </row>
    <row r="26" spans="1:8" ht="16.5" x14ac:dyDescent="0.3">
      <c r="A26">
        <v>93</v>
      </c>
      <c r="B26">
        <v>38700</v>
      </c>
      <c r="C26" t="s">
        <v>36</v>
      </c>
      <c r="D26" s="1">
        <v>103.75</v>
      </c>
      <c r="E26" t="s">
        <v>8</v>
      </c>
      <c r="F26" t="s">
        <v>58</v>
      </c>
      <c r="G26" t="s">
        <v>48</v>
      </c>
      <c r="H26" t="str">
        <f>IF(A26&lt;75,"Order","OK")</f>
        <v>OK</v>
      </c>
    </row>
    <row r="27" spans="1:8" ht="16.5" x14ac:dyDescent="0.3">
      <c r="A27">
        <v>173</v>
      </c>
      <c r="B27">
        <v>37803</v>
      </c>
      <c r="C27" t="s">
        <v>32</v>
      </c>
      <c r="D27" s="1">
        <v>103.88</v>
      </c>
      <c r="E27" t="s">
        <v>8</v>
      </c>
      <c r="F27" t="s">
        <v>58</v>
      </c>
      <c r="G27" t="s">
        <v>48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20</v>
      </c>
      <c r="B29">
        <v>16555</v>
      </c>
      <c r="C29" t="s">
        <v>12</v>
      </c>
      <c r="D29" s="1">
        <v>105.5</v>
      </c>
      <c r="E29" t="s">
        <v>8</v>
      </c>
      <c r="F29" t="s">
        <v>9</v>
      </c>
      <c r="G29" t="s">
        <v>48</v>
      </c>
      <c r="H29" t="str">
        <f>IF(A29&lt;75,"Order","OK")</f>
        <v>Order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58</v>
      </c>
      <c r="B31">
        <v>39704</v>
      </c>
      <c r="C31" t="s">
        <v>38</v>
      </c>
      <c r="D31" s="1">
        <v>105.99</v>
      </c>
      <c r="E31" t="s">
        <v>6</v>
      </c>
      <c r="F31" t="s">
        <v>58</v>
      </c>
      <c r="G31" t="s">
        <v>48</v>
      </c>
      <c r="H31" t="str">
        <f>IF(A31&lt;75,"Order","OK")</f>
        <v>Order</v>
      </c>
    </row>
    <row r="32" spans="1:8" ht="16.5" x14ac:dyDescent="0.3">
      <c r="A32">
        <v>60</v>
      </c>
      <c r="B32">
        <v>15688</v>
      </c>
      <c r="C32" t="s">
        <v>10</v>
      </c>
      <c r="D32" s="1">
        <v>106.25</v>
      </c>
      <c r="E32" t="s">
        <v>11</v>
      </c>
      <c r="F32" t="s">
        <v>58</v>
      </c>
      <c r="G32" t="s">
        <v>48</v>
      </c>
      <c r="H32" t="str">
        <f>IF(A32&lt;75,"Order","OK")</f>
        <v>Order</v>
      </c>
    </row>
    <row r="33" spans="1:8" ht="16.5" x14ac:dyDescent="0.3">
      <c r="A33">
        <v>35</v>
      </c>
      <c r="B33">
        <v>13358</v>
      </c>
      <c r="C33" t="s">
        <v>7</v>
      </c>
      <c r="D33" s="1">
        <v>106.95</v>
      </c>
      <c r="E33" t="s">
        <v>8</v>
      </c>
      <c r="F33" t="s">
        <v>9</v>
      </c>
      <c r="G33" t="s">
        <v>48</v>
      </c>
      <c r="H33" t="str">
        <f>IF(A33&lt;75,"Order","OK")</f>
        <v>Order</v>
      </c>
    </row>
    <row r="34" spans="1:8" ht="16.5" x14ac:dyDescent="0.3">
      <c r="A34">
        <v>90</v>
      </c>
      <c r="B34">
        <v>26787</v>
      </c>
      <c r="C34" t="s">
        <v>21</v>
      </c>
      <c r="D34" s="1">
        <v>108.5</v>
      </c>
      <c r="E34" t="s">
        <v>6</v>
      </c>
      <c r="F34" t="s">
        <v>9</v>
      </c>
      <c r="G34" t="s">
        <v>48</v>
      </c>
      <c r="H34" t="str">
        <f>IF(A34&lt;75,"Order","OK")</f>
        <v>OK</v>
      </c>
    </row>
    <row r="35" spans="1:8" ht="16.5" x14ac:dyDescent="0.3">
      <c r="A35">
        <v>78</v>
      </c>
      <c r="B35">
        <v>13129</v>
      </c>
      <c r="C35" t="s">
        <v>5</v>
      </c>
      <c r="D35" s="1">
        <v>108.99</v>
      </c>
      <c r="E35" t="s">
        <v>6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60</v>
      </c>
      <c r="B36">
        <v>22189</v>
      </c>
      <c r="C36" t="s">
        <v>14</v>
      </c>
      <c r="D36" s="1">
        <v>109.95</v>
      </c>
      <c r="E36" t="s">
        <v>15</v>
      </c>
      <c r="F36" t="s">
        <v>58</v>
      </c>
      <c r="G36" t="s">
        <v>48</v>
      </c>
      <c r="H36" t="str">
        <f>IF(A36&lt;75,"Order","OK")</f>
        <v>Order</v>
      </c>
    </row>
    <row r="37" spans="1:8" ht="16.5" x14ac:dyDescent="0.3">
      <c r="A37">
        <v>170</v>
      </c>
      <c r="B37">
        <v>35677</v>
      </c>
      <c r="C37" t="s">
        <v>28</v>
      </c>
      <c r="D37" s="1">
        <v>109.99</v>
      </c>
      <c r="E37" t="s">
        <v>6</v>
      </c>
      <c r="F37" t="s">
        <v>9</v>
      </c>
      <c r="G37" t="s">
        <v>48</v>
      </c>
      <c r="H37" t="str">
        <f>IF(A37&lt;75,"Order","OK")</f>
        <v>OK</v>
      </c>
    </row>
    <row r="38" spans="1:8" ht="16.5" x14ac:dyDescent="0.3">
      <c r="A38">
        <v>350</v>
      </c>
      <c r="B38">
        <v>43153</v>
      </c>
      <c r="C38" t="s">
        <v>40</v>
      </c>
      <c r="D38" s="1">
        <v>104.99</v>
      </c>
      <c r="E38" t="s">
        <v>8</v>
      </c>
      <c r="F38" t="s">
        <v>9</v>
      </c>
      <c r="G38" t="s">
        <v>51</v>
      </c>
      <c r="H38" t="str">
        <f>IF(A38&lt;75,"Order","OK")</f>
        <v>OK</v>
      </c>
    </row>
    <row r="39" spans="1:8" ht="16.5" x14ac:dyDescent="0.3">
      <c r="A39">
        <v>191</v>
      </c>
      <c r="B39">
        <v>34878</v>
      </c>
      <c r="C39" t="s">
        <v>26</v>
      </c>
      <c r="D39" s="1">
        <v>107.78</v>
      </c>
      <c r="E39" t="s">
        <v>6</v>
      </c>
      <c r="F39" t="s">
        <v>9</v>
      </c>
      <c r="G39" t="s">
        <v>51</v>
      </c>
      <c r="H39" t="str">
        <f>IF(A39&lt;75,"Order","OK")</f>
        <v>OK</v>
      </c>
    </row>
    <row r="40" spans="1:8" ht="16.5" x14ac:dyDescent="0.3">
      <c r="A40">
        <v>60</v>
      </c>
      <c r="B40">
        <v>25678</v>
      </c>
      <c r="C40" t="s">
        <v>19</v>
      </c>
      <c r="D40" s="1">
        <v>109.75</v>
      </c>
      <c r="E40" t="s">
        <v>6</v>
      </c>
      <c r="F40" t="s">
        <v>58</v>
      </c>
      <c r="G40" t="s">
        <v>51</v>
      </c>
      <c r="H40" t="str">
        <f>IF(A40&lt;75,"Order","OK")</f>
        <v>Order</v>
      </c>
    </row>
    <row r="41" spans="1:8" ht="16.5" x14ac:dyDescent="0.3">
      <c r="A41">
        <v>71</v>
      </c>
      <c r="B41">
        <v>23688</v>
      </c>
      <c r="C41" t="s">
        <v>17</v>
      </c>
      <c r="D41" s="1">
        <v>109.95</v>
      </c>
      <c r="E41" t="s">
        <v>6</v>
      </c>
      <c r="F41" t="s">
        <v>58</v>
      </c>
      <c r="G41" t="s">
        <v>51</v>
      </c>
      <c r="H41" t="str">
        <f>IF(A41&lt;75,"Order","OK")</f>
        <v>Order</v>
      </c>
    </row>
    <row r="42" spans="1:8" ht="16.5" x14ac:dyDescent="0.3">
      <c r="A42">
        <v>90</v>
      </c>
      <c r="B42">
        <v>42599</v>
      </c>
      <c r="C42" t="s">
        <v>39</v>
      </c>
      <c r="D42" s="1">
        <v>109.98</v>
      </c>
      <c r="E42" t="s">
        <v>6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43033.687623495367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{AA6A6740-8B08-4F92-9AF6-5C70F47C43B5}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A6A6740-8B08-4F92-9AF6-5C70F47C43B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Pasadena</dc:subject>
  <dc:creator>GO! Series;Ben Mahler</dc:creator>
  <cp:keywords>Tree Inventory </cp:keywords>
  <cp:lastModifiedBy>Ben Mahler</cp:lastModifiedBy>
  <cp:lastPrinted>2017-10-25T20:30:18Z</cp:lastPrinted>
  <dcterms:created xsi:type="dcterms:W3CDTF">2012-11-10T17:27:16Z</dcterms:created>
  <dcterms:modified xsi:type="dcterms:W3CDTF">2017-10-25T20:32:17Z</dcterms:modified>
</cp:coreProperties>
</file>