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810"/>
  <workbookPr/>
  <mc:AlternateContent xmlns:mc="http://schemas.openxmlformats.org/markup-compatibility/2006">
    <mc:Choice Requires="x15">
      <x15ac:absPath xmlns:x15ac="http://schemas.microsoft.com/office/spreadsheetml/2010/11/ac" url="/Users/nikolegallardo/Desktop/"/>
    </mc:Choice>
  </mc:AlternateContent>
  <bookViews>
    <workbookView xWindow="0" yWindow="460" windowWidth="23580" windowHeight="14300"/>
  </bookViews>
  <sheets>
    <sheet name="Summary" sheetId="3" r:id="rId1"/>
    <sheet name="Western" sheetId="1" r:id="rId2"/>
    <sheet name="Eastern" sheetId="2" r:id="rId3"/>
  </sheets>
  <calcPr calcId="1456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3" l="1"/>
  <c r="E6" i="3"/>
  <c r="E5" i="3"/>
  <c r="D5" i="3"/>
  <c r="D7" i="3"/>
  <c r="C7" i="3"/>
  <c r="D6" i="3"/>
  <c r="C5" i="3"/>
  <c r="F9" i="2"/>
  <c r="E9" i="2"/>
  <c r="D9" i="2"/>
  <c r="C6" i="3"/>
  <c r="D9" i="1"/>
  <c r="F9" i="1"/>
  <c r="E9" i="1"/>
  <c r="B9" i="2"/>
  <c r="B9" i="1"/>
  <c r="F8" i="2"/>
  <c r="F8" i="1"/>
  <c r="F7" i="2"/>
  <c r="F7" i="1"/>
  <c r="F6" i="2"/>
  <c r="F6" i="1"/>
  <c r="F5" i="2"/>
  <c r="F5" i="1"/>
  <c r="D8" i="1"/>
  <c r="D8" i="2"/>
  <c r="D7" i="2"/>
  <c r="D7" i="1"/>
  <c r="D6" i="1"/>
  <c r="D6" i="2"/>
  <c r="D5" i="1"/>
  <c r="D5" i="2"/>
</calcChain>
</file>

<file path=xl/sharedStrings.xml><?xml version="1.0" encoding="utf-8"?>
<sst xmlns="http://schemas.openxmlformats.org/spreadsheetml/2006/main" count="35" uniqueCount="22">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</sst>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7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0" fontId="4" fillId="0" borderId="0" xfId="6" applyAlignment="1">
      <alignment horizontal="center"/>
    </xf>
    <xf numFmtId="0" fontId="2" fillId="0" borderId="1" xfId="2"/>
    <xf numFmtId="0" fontId="2" fillId="0" borderId="1" xfId="2" applyAlignment="1">
      <alignment horizontal="center"/>
    </xf>
    <xf numFmtId="44" fontId="3" fillId="0" borderId="0" xfId="5" applyFont="1"/>
    <xf numFmtId="44" fontId="0" fillId="0" borderId="0" xfId="5" applyFont="1"/>
    <xf numFmtId="43" fontId="3" fillId="0" borderId="0" xfId="4" applyFont="1"/>
    <xf numFmtId="43" fontId="0" fillId="0" borderId="0" xfId="4" applyFont="1"/>
    <xf numFmtId="44" fontId="6" fillId="0" borderId="3" xfId="8" applyNumberFormat="1"/>
    <xf numFmtId="0" fontId="6" fillId="0" borderId="3" xfId="8"/>
    <xf numFmtId="0" fontId="5" fillId="0" borderId="2" xfId="7" applyAlignment="1">
      <alignment horizontal="center"/>
    </xf>
    <xf numFmtId="44" fontId="0" fillId="0" borderId="0" xfId="0" applyNumberFormat="1"/>
    <xf numFmtId="10" fontId="6" fillId="0" borderId="3" xfId="8" applyNumberFormat="1"/>
  </cellXfs>
  <cellStyles count="9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E7"/>
  <sheetViews>
    <sheetView tabSelected="1" workbookViewId="0">
      <selection activeCell="F10" sqref="F10"/>
    </sheetView>
  </sheetViews>
  <sheetFormatPr baseColWidth="10" defaultRowHeight="15" x14ac:dyDescent="0.2"/>
  <cols>
    <col min="1" max="1" width="35" customWidth="1"/>
    <col min="2" max="5" width="25.83203125" customWidth="1"/>
  </cols>
  <sheetData>
    <row r="1" spans="1:5" ht="24" x14ac:dyDescent="0.3">
      <c r="A1" s="5" t="s">
        <v>17</v>
      </c>
      <c r="B1" s="5"/>
      <c r="C1" s="5"/>
      <c r="D1" s="5"/>
      <c r="E1" s="5"/>
    </row>
    <row r="2" spans="1:5" ht="21" thickBot="1" x14ac:dyDescent="0.3">
      <c r="A2" s="14" t="s">
        <v>18</v>
      </c>
      <c r="B2" s="14"/>
      <c r="C2" s="14"/>
      <c r="D2" s="14"/>
      <c r="E2" s="14"/>
    </row>
    <row r="3" spans="1:5" ht="16" thickTop="1" x14ac:dyDescent="0.2"/>
    <row r="4" spans="1:5" ht="16" thickBot="1" x14ac:dyDescent="0.25">
      <c r="B4" s="6" t="s">
        <v>19</v>
      </c>
      <c r="C4" s="6" t="s">
        <v>20</v>
      </c>
      <c r="D4" s="6" t="s">
        <v>21</v>
      </c>
      <c r="E4" s="6" t="s">
        <v>10</v>
      </c>
    </row>
    <row r="5" spans="1:5" x14ac:dyDescent="0.2">
      <c r="A5" s="4" t="s">
        <v>3</v>
      </c>
      <c r="B5" s="15"/>
      <c r="C5" s="15">
        <f>SUM(Western!D9)</f>
        <v>132374.1165</v>
      </c>
      <c r="D5" s="15">
        <f>SUM(Eastern!D9)</f>
        <v>103929.0975</v>
      </c>
      <c r="E5" s="15">
        <f>SUM(B5:D5)</f>
        <v>236303.21400000001</v>
      </c>
    </row>
    <row r="6" spans="1:5" x14ac:dyDescent="0.2">
      <c r="A6" s="4" t="s">
        <v>4</v>
      </c>
      <c r="B6" s="15"/>
      <c r="C6" s="15">
        <f>SUM(Western!E9)</f>
        <v>11075</v>
      </c>
      <c r="D6" s="15">
        <f>SUM(Eastern!E9)</f>
        <v>10425</v>
      </c>
      <c r="E6" s="15">
        <f>SUM(B6:D6)</f>
        <v>21500</v>
      </c>
    </row>
    <row r="7" spans="1:5" x14ac:dyDescent="0.2">
      <c r="A7" s="4" t="s">
        <v>5</v>
      </c>
      <c r="B7" s="15"/>
      <c r="C7" s="15">
        <f>SUM(Western!F9)</f>
        <v>143449.1165</v>
      </c>
      <c r="D7" s="15">
        <f>SUM(Eastern!F9)</f>
        <v>114354.0975</v>
      </c>
      <c r="E7" s="15">
        <f>SUM(B7:D7)</f>
        <v>257803.21400000001</v>
      </c>
    </row>
  </sheetData>
  <mergeCells count="2">
    <mergeCell ref="A1:E1"/>
    <mergeCell ref="A2:E2"/>
  </mergeCells>
  <phoneticPr fontId="7" type="noConversion"/>
  <pageMargins left="0.7" right="0.7" top="0.75" bottom="0.75" header="0.3" footer="0.3"/>
  <pageSetup orientation="landscape" horizontalDpi="0" verticalDpi="0"/>
  <headerFooter>
    <oddFooter>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>
          <x14:colorSeries theme="1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/>
  </sheetPr>
  <dimension ref="A1:F10"/>
  <sheetViews>
    <sheetView workbookViewId="0">
      <selection activeCell="A3" sqref="A1:K1048576"/>
    </sheetView>
  </sheetViews>
  <sheetFormatPr baseColWidth="10" defaultColWidth="8.83203125" defaultRowHeight="15" x14ac:dyDescent="0.2"/>
  <cols>
    <col min="1" max="1" width="10.1640625" bestFit="1" customWidth="1"/>
    <col min="2" max="2" width="12.5" bestFit="1" customWidth="1"/>
    <col min="3" max="3" width="9.6640625" bestFit="1" customWidth="1"/>
    <col min="4" max="4" width="12.5" bestFit="1" customWidth="1"/>
    <col min="5" max="5" width="11.5" bestFit="1" customWidth="1"/>
    <col min="6" max="6" width="12.5" bestFit="1" customWidth="1"/>
  </cols>
  <sheetData>
    <row r="1" spans="1:6" ht="24" x14ac:dyDescent="0.3">
      <c r="A1" s="5" t="s">
        <v>17</v>
      </c>
      <c r="B1" s="5"/>
      <c r="C1" s="5"/>
      <c r="D1" s="5"/>
      <c r="E1" s="5"/>
      <c r="F1" s="5"/>
    </row>
    <row r="2" spans="1:6" ht="16" thickBot="1" x14ac:dyDescent="0.25">
      <c r="A2" s="7" t="s">
        <v>15</v>
      </c>
      <c r="B2" s="7"/>
      <c r="C2" s="7"/>
      <c r="D2" s="7"/>
      <c r="E2" s="7"/>
      <c r="F2" s="7"/>
    </row>
    <row r="3" spans="1:6" x14ac:dyDescent="0.2">
      <c r="A3" s="1"/>
      <c r="B3" s="1"/>
      <c r="C3" s="2"/>
      <c r="D3" s="1"/>
      <c r="E3" s="1"/>
      <c r="F3" s="1"/>
    </row>
    <row r="4" spans="1:6" ht="3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">
      <c r="A5" s="1" t="s">
        <v>6</v>
      </c>
      <c r="B5" s="8">
        <v>25630</v>
      </c>
      <c r="C5" s="8">
        <v>2.5000000000000001E-2</v>
      </c>
      <c r="D5" s="8">
        <f>SUM(B5:C5)</f>
        <v>25630.025000000001</v>
      </c>
      <c r="E5" s="8">
        <v>2275</v>
      </c>
      <c r="F5" s="8">
        <f>SUM(D5:E5)</f>
        <v>27905.025000000001</v>
      </c>
    </row>
    <row r="6" spans="1:6" x14ac:dyDescent="0.2">
      <c r="A6" s="1" t="s">
        <v>7</v>
      </c>
      <c r="B6" s="10">
        <v>28940</v>
      </c>
      <c r="C6" s="10">
        <v>2.75E-2</v>
      </c>
      <c r="D6" s="10">
        <f>SUM(B6:C6)</f>
        <v>28940.0275</v>
      </c>
      <c r="E6" s="10">
        <v>2400</v>
      </c>
      <c r="F6" s="10">
        <f>SUM(D6:E6)</f>
        <v>31340.0275</v>
      </c>
    </row>
    <row r="7" spans="1:6" x14ac:dyDescent="0.2">
      <c r="A7" s="1" t="s">
        <v>8</v>
      </c>
      <c r="B7" s="1">
        <v>41850</v>
      </c>
      <c r="C7" s="2">
        <v>3.2500000000000001E-2</v>
      </c>
      <c r="D7" s="1">
        <f>SUM(B7:C7)</f>
        <v>41850.032500000001</v>
      </c>
      <c r="E7" s="1">
        <v>3250</v>
      </c>
      <c r="F7" s="1">
        <f>SUM(D7:E7)</f>
        <v>45100.032500000001</v>
      </c>
    </row>
    <row r="8" spans="1:6" x14ac:dyDescent="0.2">
      <c r="A8" s="1" t="s">
        <v>9</v>
      </c>
      <c r="B8" s="10">
        <v>35954</v>
      </c>
      <c r="C8" s="10">
        <v>3.15E-2</v>
      </c>
      <c r="D8" s="10">
        <f>SUM(B8:C8)</f>
        <v>35954.031499999997</v>
      </c>
      <c r="E8" s="10">
        <v>3150</v>
      </c>
      <c r="F8" s="10">
        <f>SUM(D8:E8)</f>
        <v>39104.031499999997</v>
      </c>
    </row>
    <row r="9" spans="1:6" ht="17" thickBot="1" x14ac:dyDescent="0.25">
      <c r="A9" s="13" t="s">
        <v>10</v>
      </c>
      <c r="B9" s="12">
        <f>SUM(D5:F8,D5:D8)</f>
        <v>419272.34950000007</v>
      </c>
      <c r="C9" s="16"/>
      <c r="D9" s="12">
        <f>SUM(D5:D8)</f>
        <v>132374.1165</v>
      </c>
      <c r="E9" s="12">
        <f>SUM(E5:E8)</f>
        <v>11075</v>
      </c>
      <c r="F9" s="12">
        <f>SUM(F5:F8)</f>
        <v>143449.1165</v>
      </c>
    </row>
    <row r="10" spans="1:6" ht="16" thickTop="1" x14ac:dyDescent="0.2"/>
  </sheetData>
  <mergeCells count="2">
    <mergeCell ref="A1:F1"/>
    <mergeCell ref="A2:F2"/>
  </mergeCells>
  <phoneticPr fontId="7" type="noConversion"/>
  <pageMargins left="0.7" right="0.7" top="0.75" bottom="0.75" header="0.3" footer="0.3"/>
  <pageSetup orientation="landscape" horizontalDpi="0" verticalDpi="0"/>
  <headerFoot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A1:F10"/>
  <sheetViews>
    <sheetView workbookViewId="0">
      <selection activeCell="A3" sqref="A1:K1048576"/>
    </sheetView>
  </sheetViews>
  <sheetFormatPr baseColWidth="10" defaultColWidth="8.83203125" defaultRowHeight="15" x14ac:dyDescent="0.2"/>
  <cols>
    <col min="1" max="1" width="10.1640625" bestFit="1" customWidth="1"/>
    <col min="2" max="2" width="12.5" bestFit="1" customWidth="1"/>
    <col min="3" max="3" width="9.6640625" bestFit="1" customWidth="1"/>
    <col min="4" max="4" width="12.5" bestFit="1" customWidth="1"/>
    <col min="5" max="5" width="11.5" bestFit="1" customWidth="1"/>
    <col min="6" max="6" width="12.5" bestFit="1" customWidth="1"/>
  </cols>
  <sheetData>
    <row r="1" spans="1:6" ht="24" x14ac:dyDescent="0.3">
      <c r="A1" s="5" t="s">
        <v>17</v>
      </c>
      <c r="B1" s="5"/>
      <c r="C1" s="5"/>
      <c r="D1" s="5"/>
      <c r="E1" s="5"/>
      <c r="F1" s="5"/>
    </row>
    <row r="2" spans="1:6" ht="16" thickBot="1" x14ac:dyDescent="0.25">
      <c r="A2" s="7" t="s">
        <v>16</v>
      </c>
      <c r="B2" s="7"/>
      <c r="C2" s="7"/>
      <c r="D2" s="7"/>
      <c r="E2" s="7"/>
      <c r="F2" s="7"/>
    </row>
    <row r="4" spans="1:6" ht="3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">
      <c r="A5" s="1" t="s">
        <v>11</v>
      </c>
      <c r="B5" s="8">
        <v>22637</v>
      </c>
      <c r="C5" s="8">
        <v>2.2499999999999999E-2</v>
      </c>
      <c r="D5" s="8">
        <f>SUM(B5:C5)</f>
        <v>22637.022499999999</v>
      </c>
      <c r="E5" s="8">
        <v>2350</v>
      </c>
      <c r="F5" s="9">
        <f>SUM(D5:E5)</f>
        <v>24987.022499999999</v>
      </c>
    </row>
    <row r="6" spans="1:6" x14ac:dyDescent="0.2">
      <c r="A6" s="1" t="s">
        <v>12</v>
      </c>
      <c r="B6" s="10">
        <v>20868</v>
      </c>
      <c r="C6" s="10">
        <v>1.7500000000000002E-2</v>
      </c>
      <c r="D6" s="10">
        <f>SUM(B6:C6)</f>
        <v>20868.017500000002</v>
      </c>
      <c r="E6" s="10">
        <v>2325</v>
      </c>
      <c r="F6" s="11">
        <f>SUM(D6:E6)</f>
        <v>23193.017500000002</v>
      </c>
    </row>
    <row r="7" spans="1:6" x14ac:dyDescent="0.2">
      <c r="A7" s="1" t="s">
        <v>13</v>
      </c>
      <c r="B7" s="1">
        <v>26849</v>
      </c>
      <c r="C7" s="2">
        <v>2.5499999999999998E-2</v>
      </c>
      <c r="D7" s="1">
        <f>SUM(B7:C7)</f>
        <v>26849.0255</v>
      </c>
      <c r="E7" s="1">
        <v>2425</v>
      </c>
      <c r="F7">
        <f>SUM(D7:E7)</f>
        <v>29274.0255</v>
      </c>
    </row>
    <row r="8" spans="1:6" x14ac:dyDescent="0.2">
      <c r="A8" s="1" t="s">
        <v>14</v>
      </c>
      <c r="B8" s="10">
        <v>33575</v>
      </c>
      <c r="C8" s="10">
        <v>3.2000000000000001E-2</v>
      </c>
      <c r="D8" s="10">
        <f>SUM(B8:C8)</f>
        <v>33575.031999999999</v>
      </c>
      <c r="E8" s="10">
        <v>3325</v>
      </c>
      <c r="F8" s="11">
        <f>SUM(D8:E8)</f>
        <v>36900.031999999999</v>
      </c>
    </row>
    <row r="9" spans="1:6" ht="17" thickBot="1" x14ac:dyDescent="0.25">
      <c r="A9" s="13" t="s">
        <v>10</v>
      </c>
      <c r="B9" s="12">
        <f>SUM(B5:B8,D5:F8)</f>
        <v>332637.19500000001</v>
      </c>
      <c r="C9" s="13"/>
      <c r="D9" s="12">
        <f>SUM(D5:D8)</f>
        <v>103929.0975</v>
      </c>
      <c r="E9" s="12">
        <f>SUM(E5:E8)</f>
        <v>10425</v>
      </c>
      <c r="F9" s="12">
        <f>SUM(F5:F8)</f>
        <v>114354.0975</v>
      </c>
    </row>
    <row r="10" spans="1:6" ht="16" thickTop="1" x14ac:dyDescent="0.2"/>
  </sheetData>
  <mergeCells count="2">
    <mergeCell ref="A1:F1"/>
    <mergeCell ref="A2:F2"/>
  </mergeCells>
  <phoneticPr fontId="7" type="noConversion"/>
  <pageMargins left="0.7" right="0.7" top="0.75" bottom="0.75" header="0.3" footer="0.3"/>
  <pageSetup orientation="landscape" horizontalDpi="0" verticalDpi="0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/>
  <dc:creator>Nikole Gallardo</dc:creator>
  <cp:keywords/>
  <dc:description>June, bonus, compensation</dc:description>
  <cp:lastModifiedBy>Microsoft Office User</cp:lastModifiedBy>
  <dcterms:created xsi:type="dcterms:W3CDTF">2012-06-14T00:27:26Z</dcterms:created>
  <dcterms:modified xsi:type="dcterms:W3CDTF">2017-11-08T03:38:23Z</dcterms:modified>
  <cp:category/>
</cp:coreProperties>
</file>